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skura\Desktop\Kalendarz imprez kulturalnych\2019\"/>
    </mc:Choice>
  </mc:AlternateContent>
  <bookViews>
    <workbookView xWindow="480" yWindow="60" windowWidth="18240" windowHeight="11820" tabRatio="656"/>
  </bookViews>
  <sheets>
    <sheet name="wersja na www. - 03.09.2019" sheetId="18" r:id="rId1"/>
  </sheets>
  <calcPr calcId="152511" iterateDelta="1E-4"/>
</workbook>
</file>

<file path=xl/calcChain.xml><?xml version="1.0" encoding="utf-8"?>
<calcChain xmlns="http://schemas.openxmlformats.org/spreadsheetml/2006/main">
  <c r="B47" i="18" l="1"/>
  <c r="B48" i="18"/>
  <c r="B8" i="18" l="1"/>
  <c r="B9" i="18" s="1"/>
  <c r="B10" i="18" s="1"/>
  <c r="B11" i="18" s="1"/>
  <c r="B12" i="18" s="1"/>
  <c r="B13" i="18" s="1"/>
  <c r="B14" i="18" s="1"/>
  <c r="B15" i="18" s="1"/>
  <c r="B18" i="18"/>
  <c r="B19" i="18"/>
  <c r="B20" i="18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9" i="18" s="1"/>
  <c r="B50" i="18" s="1"/>
  <c r="B51" i="18" l="1"/>
  <c r="B52" i="18" s="1"/>
  <c r="B53" i="18" s="1"/>
  <c r="B54" i="18" s="1"/>
  <c r="B55" i="18" s="1"/>
  <c r="B56" i="18" s="1"/>
</calcChain>
</file>

<file path=xl/sharedStrings.xml><?xml version="1.0" encoding="utf-8"?>
<sst xmlns="http://schemas.openxmlformats.org/spreadsheetml/2006/main" count="207" uniqueCount="151">
  <si>
    <t>Lp.</t>
  </si>
  <si>
    <t>NAZWA IMPREZY</t>
  </si>
  <si>
    <t>GŁÓWNY ORGANIZATOR IMPREZY</t>
  </si>
  <si>
    <t>TERMIN IMPREZY</t>
  </si>
  <si>
    <t>Parafia Rzymskokatolicka pw. św. Mikołaja w Raciborzu</t>
  </si>
  <si>
    <t>Raciborskie Centrum Kultury</t>
  </si>
  <si>
    <t>Wielkanocne Procesje Konne</t>
  </si>
  <si>
    <t xml:space="preserve">kwiecień </t>
  </si>
  <si>
    <t>Muzeum w Raciborzu</t>
  </si>
  <si>
    <t>Zarząd Okręgu Raciborskiego Śląskiego Związku Chórów i Orkiestr</t>
  </si>
  <si>
    <t>kwiecień</t>
  </si>
  <si>
    <t>Raciborska Izba Gospodarcza</t>
  </si>
  <si>
    <t>Rzymskokatolicka Parafia Matki Bożej w Rudach, Studium Muzyki Kościelnej w Gliwicach</t>
  </si>
  <si>
    <t>maj</t>
  </si>
  <si>
    <t>Zespół Szkolno-Przedszkolny nr 3 w Raciborzu</t>
  </si>
  <si>
    <t>Samorząd Studencki PWSZ w Raciborzu</t>
  </si>
  <si>
    <t>Grupa SRC MOTOCYKLE Andrzej Złoczowski</t>
  </si>
  <si>
    <t>Stowarzyszenie Społeczno-kulturalne „Ad libitum”</t>
  </si>
  <si>
    <t>czerwiec</t>
  </si>
  <si>
    <t>Łubowickie Towarzystwo J. v. Eichendorffa</t>
  </si>
  <si>
    <t>Raciborskie Kurkowe Bractwo Strzeleckie</t>
  </si>
  <si>
    <t>Stowarzyszenie Kultur Ziemi Raciborskiej "Źródło"</t>
  </si>
  <si>
    <t>Urząd Gminy Krzyżanowice</t>
  </si>
  <si>
    <t>Stowarzyszenie Drengowie Znad Górnej Odry</t>
  </si>
  <si>
    <t>NSZZ „Solidarność” przy Komendzie Powiatowej Państwowej Straży Pożarnej w Raciborzu</t>
  </si>
  <si>
    <t>Raciborski Klub SCRABBLE</t>
  </si>
  <si>
    <t>Parafia pw. NSPJ w Raciborzu</t>
  </si>
  <si>
    <t>Stowarzyszenie Artystów i Podróżników GRUPA ROSYNANT</t>
  </si>
  <si>
    <t>październik</t>
  </si>
  <si>
    <t>listopad</t>
  </si>
  <si>
    <t>grudzień</t>
  </si>
  <si>
    <t>Rzymsko-Katolicka Parafia pw. Matki Bożej Różańcowej w Sudole</t>
  </si>
  <si>
    <t>Racibórz</t>
  </si>
  <si>
    <t>Krzyżanowice</t>
  </si>
  <si>
    <t>Pietrowice Wielkie</t>
  </si>
  <si>
    <t>Kuźnia Raciborska</t>
  </si>
  <si>
    <t>Kornowac</t>
  </si>
  <si>
    <t>Rudnik</t>
  </si>
  <si>
    <t>Powiat Raciborski / Miasto Racibórz</t>
  </si>
  <si>
    <t>Powiat Raciborski</t>
  </si>
  <si>
    <t>Nieformalna Grupa Forum Kobiet Powiatu Raciborskiego</t>
  </si>
  <si>
    <t>Rada Sołecka Wsi Bieńkowice</t>
  </si>
  <si>
    <t>Urząd Gminy Pietrowice Wielkie</t>
  </si>
  <si>
    <t>Kwartet Bramy Morawskiej - Dyrygent Andrzej Rosół</t>
  </si>
  <si>
    <t>Stowarzyszenie SKALA Na Rzecz Obserwatorium Geofizycznego w Raciborzu</t>
  </si>
  <si>
    <t>Koncert Noworoczny starosty i prezydenta</t>
  </si>
  <si>
    <t>Miasto Racibórz/ Powiat Raciborski</t>
  </si>
  <si>
    <t>Warsztaty 
i spotkania kobiet powiatu raciborskiego</t>
  </si>
  <si>
    <t>czerwiec - październik</t>
  </si>
  <si>
    <t>XVIII Międzynarodowe Spotkania Artystyczne „Śląsk-kraina wielu kultur”</t>
  </si>
  <si>
    <t>październik - listopad</t>
  </si>
  <si>
    <t>22.04.2019 r.</t>
  </si>
  <si>
    <t>Orszak Trzech Króli 2019</t>
  </si>
  <si>
    <t>27 Finału Wielkiej Orkiestry Świątecznej Pomocy</t>
  </si>
  <si>
    <t>XII Gala Raciborskiego Sportu</t>
  </si>
  <si>
    <t>XIV Powiatowy Konkurs na Ozdobę Wielkanocną</t>
  </si>
  <si>
    <t>XI Gala "Mieszko AD 2018"</t>
  </si>
  <si>
    <t xml:space="preserve">06.01.2019 r. </t>
  </si>
  <si>
    <t>11. Festiwal Muzyczny „Motywy Bluesa”</t>
  </si>
  <si>
    <t>X Otwarte Mistrzostwa Raciborza w Scrabble (turniej rankingowy - Mistrzostwa Regionów - Południe)</t>
  </si>
  <si>
    <t>XXVI Powiatowy Konkurs Ortograficzny MISTRZ ORTOGRAFII</t>
  </si>
  <si>
    <t>Juwenalia 2019</t>
  </si>
  <si>
    <t xml:space="preserve">XXVII Międzynarodowy Przegląd Teatrzyków Przedszkolnych </t>
  </si>
  <si>
    <t>22. Rozpoczęcie sezonu motocyklowego w Raciborzu</t>
  </si>
  <si>
    <t>01.05.2019 r.</t>
  </si>
  <si>
    <t>04.05.2019 r.</t>
  </si>
  <si>
    <t>Przegląd Chórów Pogranicza 2019</t>
  </si>
  <si>
    <t xml:space="preserve">XXVII edycja „Trojoka Śląskiego”, cykliczne spotkania chórów Ziemi Raciborskiej </t>
  </si>
  <si>
    <t>XII Rocznica poświęcenia Młyna w Brzeźnicy</t>
  </si>
  <si>
    <t>Intronizacja Króla Kurkowego 2019</t>
  </si>
  <si>
    <t>XII Międzynarodowy Zlot Pojazdów Zabytkowych w Zabełkowie</t>
  </si>
  <si>
    <t>XI Mini Festiwal Przedszkolaków</t>
  </si>
  <si>
    <t>VII Miedzynarodowa Gala FILAR ZIEMI RACIBORSKIEJ</t>
  </si>
  <si>
    <t>X Raciborski Festiwal Średniowieczny</t>
  </si>
  <si>
    <t>XXVIII Raciborski Festiwal Piosenki Religijnej „Spotkałem Pana”</t>
  </si>
  <si>
    <t>XXVII Memoriał im. mł. kpt. A. Kaczyny i dh. A. Malinowskiego</t>
  </si>
  <si>
    <t>Obchody dnia św. Huberta HUBERTUS 2019</t>
  </si>
  <si>
    <t>XII Raciborskie Dni Nauki i Techniki</t>
  </si>
  <si>
    <t>XVI Raciborski Festiwal Podróżniczy WIATRAKI 2019</t>
  </si>
  <si>
    <t>XXVIII edycja Festiwalu Pieśni Chóralnej do słów Josepha von Eichendorffa</t>
  </si>
  <si>
    <t>II Ogólnopolski Festiwal Teatralny</t>
  </si>
  <si>
    <t>Koncert Wielkanocny Pamięci św. Jana Pawła II</t>
  </si>
  <si>
    <t>XVI edycja Festiwalu Pieśni Stanisława Moniuszki (200 rocznica śmierci) + konkurs plastyczny</t>
  </si>
  <si>
    <t>XXXII edycja WIECZORU KOLĘD</t>
  </si>
  <si>
    <t>Kalendarz imprez kulturalnych na 2019 r.</t>
  </si>
  <si>
    <t>XIX edycja Koncertu Charytatywnego GWIAZDKA SERC</t>
  </si>
  <si>
    <t>XXIV Konkurs Organowy/Akordeonowy Uczniów szkó Muzycznych I i II St.</t>
  </si>
  <si>
    <t>II Powiatowy Festiwal Piosenki Turystycznej, Harcerskiej i Patriotycznej</t>
  </si>
  <si>
    <t>Szkoła Podstawowa im. Broniewskiego w Krzanowicach</t>
  </si>
  <si>
    <t>XXXIII edycja Ogólnopolskiego Przeglądu Zespołów Artystycznych Młodzieżowych Ośrodków Wychowawczych KOWADŁO 2019</t>
  </si>
  <si>
    <t>Stowarzyszenie „Son House Gospel Blues Socjety”</t>
  </si>
  <si>
    <t>Państwowa Szkoła Muzyczna I st, im. Stanisława Moniuszki w Raciborzu</t>
  </si>
  <si>
    <t>Intro Festival 2019</t>
  </si>
  <si>
    <t>Stowarzyszenie INTRO LIGHT</t>
  </si>
  <si>
    <t>XXIV Festiwal MUZYKA W STARYM OPACTWIE</t>
  </si>
  <si>
    <t>142 piesza i 17 konna procesja ku czci św. Floriana w Pogrzebieniu</t>
  </si>
  <si>
    <t>Stowarzyszenie "HUZAR"</t>
  </si>
  <si>
    <t>MIEJSCE IMPREZY</t>
  </si>
  <si>
    <t>charakter przechodni</t>
  </si>
  <si>
    <t xml:space="preserve">oprac. Szymon Kura – inspektor ds. kultury i promocji </t>
  </si>
  <si>
    <t>Koncert bluesowy Birthday Party „Blues Combo”</t>
  </si>
  <si>
    <t>9. Festiwal Pozytywnych Wartości</t>
  </si>
  <si>
    <t>Szkoła Podstawowa im. Bohaterów Westerplatte w Bieńkowicach</t>
  </si>
  <si>
    <t>08.05.2019 r.</t>
  </si>
  <si>
    <t>Parafia pw. św. Piotra i Pawła w Tworkowie</t>
  </si>
  <si>
    <t>Procesja do kaplicy św. Urbana 
w Tworkowie</t>
  </si>
  <si>
    <t xml:space="preserve">Procesja konna ku czci św. Mikołaja w Krzanowicach </t>
  </si>
  <si>
    <t>Towarzystwo Społeczno-Kulturalne Niemców Województwa Ślaskiego /Koło Terenowe Krzanowice</t>
  </si>
  <si>
    <t>Krzanowice</t>
  </si>
  <si>
    <t>Obchody 120-lecia Zabytkowej Stacji Kolejki Wąskotorowej w Rudach - regionalne obchody INDUSTRIADY 2019</t>
  </si>
  <si>
    <t>Gminny Ośrodek Turystyki i Promocji w Rudach</t>
  </si>
  <si>
    <t>Piwny Fajer - Piastowski Festiwal Piwa</t>
  </si>
  <si>
    <t>Browar Zamkowy w Raciborzu / Polskie Stowarzyszenie Piwowarów Domowych</t>
  </si>
  <si>
    <t>06.12.2019 r.</t>
  </si>
  <si>
    <t>17-18.08.2019 r.</t>
  </si>
  <si>
    <t>03.08.2019 r.</t>
  </si>
  <si>
    <t>12-13.07.2019 r.</t>
  </si>
  <si>
    <t>08-09.06.2019 r.</t>
  </si>
  <si>
    <t>08.06.2019 r.</t>
  </si>
  <si>
    <t>06-09.06.2019 r.</t>
  </si>
  <si>
    <t>16.06.2019 r.</t>
  </si>
  <si>
    <t>30.06.2019 r.</t>
  </si>
  <si>
    <t>20.09.2019 r.</t>
  </si>
  <si>
    <t>29.05.2019 r.</t>
  </si>
  <si>
    <t>Młodzieżowy Ośrodek Wychowawczy w Kuźni Raciborskiej</t>
  </si>
  <si>
    <t>26.05.2019 r.</t>
  </si>
  <si>
    <t>25-26.04.2019 r.</t>
  </si>
  <si>
    <t>Gminny Zespół Oświaty, Kultury, Sportu i Turystyki</t>
  </si>
  <si>
    <t>06.06.2019 r.</t>
  </si>
  <si>
    <t>03.06.2019 r.</t>
  </si>
  <si>
    <t>Rada Sołecka Wsi Pogrzebień</t>
  </si>
  <si>
    <t xml:space="preserve"> 26.05.2019 r.
23.06.2019 r.
21.07.2019 r.
18.08.2019 r.
22.09.2019 r.
20.10.2019 r. </t>
  </si>
  <si>
    <t>24-25.08.2019 r.</t>
  </si>
  <si>
    <t>12.05.2019 r.</t>
  </si>
  <si>
    <t>16.04.2019 r.</t>
  </si>
  <si>
    <t>marzec - grudzień</t>
  </si>
  <si>
    <t>19.03.2019 r.</t>
  </si>
  <si>
    <t>28.02.2019 r.</t>
  </si>
  <si>
    <t>07.02.2019 r.</t>
  </si>
  <si>
    <t>27.01.2019 r.</t>
  </si>
  <si>
    <t>13.01.2019 r.</t>
  </si>
  <si>
    <t>25.01.2019 r.</t>
  </si>
  <si>
    <t>Chór im. J. Rogera w Rudach</t>
  </si>
  <si>
    <t>Koncertu z okazji Jubileuszu 200. rocznicy urodzin Juliusza Rogera.</t>
  </si>
  <si>
    <t>Jubileusz 25-lecia działalności Zespołu Wokalnego „MIRAŻ” - koncert</t>
  </si>
  <si>
    <t>Parafia pw. św. Mikołaja w Raciborzu/ Komitet organizacyjny - Maria Biskup</t>
  </si>
  <si>
    <t>Racibórz, dnia 4 września 2019 r.</t>
  </si>
  <si>
    <t>stan na 03.09.2019 r.</t>
  </si>
  <si>
    <t>22.09.2019 r.</t>
  </si>
  <si>
    <t>28.09.2019 r.</t>
  </si>
  <si>
    <t>14-15.09.2019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</si>
</sst>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6">
    <font>
      <sz val="11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8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" fontId="0" fillId="2" borderId="1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D44B"/>
      <color rgb="FFFF6600"/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1"/>
  <sheetViews>
    <sheetView tabSelected="1" workbookViewId="0">
      <selection activeCell="H50" sqref="H50"/>
    </sheetView>
  </sheetViews>
  <sheetFormatPr defaultRowHeight="14.25"/>
  <cols>
    <col min="2" max="2" width="6.625" customWidth="1"/>
    <col min="3" max="3" width="42.75" customWidth="1"/>
    <col min="4" max="4" width="54.25" customWidth="1"/>
    <col min="5" max="5" width="16.625" customWidth="1"/>
    <col min="6" max="6" width="18.375" customWidth="1"/>
  </cols>
  <sheetData>
    <row r="2" spans="2:6" ht="26.25">
      <c r="B2" s="20" t="s">
        <v>84</v>
      </c>
      <c r="C2" s="20"/>
      <c r="D2" s="20"/>
      <c r="E2" s="20"/>
      <c r="F2" s="20"/>
    </row>
    <row r="3" spans="2:6" ht="15.75">
      <c r="B3" s="21" t="s">
        <v>147</v>
      </c>
      <c r="C3" s="21"/>
      <c r="D3" s="21"/>
      <c r="E3" s="21"/>
      <c r="F3" s="21"/>
    </row>
    <row r="4" spans="2:6" ht="26.25">
      <c r="B4" s="22"/>
      <c r="C4" s="22"/>
      <c r="D4" s="22"/>
      <c r="E4" s="22"/>
      <c r="F4" s="22"/>
    </row>
    <row r="5" spans="2:6">
      <c r="B5" s="8">
        <v>1</v>
      </c>
      <c r="C5" s="3">
        <v>2</v>
      </c>
      <c r="D5" s="3">
        <v>3</v>
      </c>
      <c r="E5" s="3">
        <v>4</v>
      </c>
      <c r="F5" s="3">
        <v>5</v>
      </c>
    </row>
    <row r="6" spans="2:6" ht="31.5">
      <c r="B6" s="9" t="s">
        <v>0</v>
      </c>
      <c r="C6" s="2" t="s">
        <v>1</v>
      </c>
      <c r="D6" s="2" t="s">
        <v>2</v>
      </c>
      <c r="E6" s="2" t="s">
        <v>97</v>
      </c>
      <c r="F6" s="2" t="s">
        <v>3</v>
      </c>
    </row>
    <row r="7" spans="2:6" ht="15.75">
      <c r="B7" s="4">
        <v>1</v>
      </c>
      <c r="C7" s="5" t="s">
        <v>52</v>
      </c>
      <c r="D7" s="5" t="s">
        <v>4</v>
      </c>
      <c r="E7" s="4" t="s">
        <v>32</v>
      </c>
      <c r="F7" s="4" t="s">
        <v>57</v>
      </c>
    </row>
    <row r="8" spans="2:6" ht="15.75">
      <c r="B8" s="4">
        <f t="shared" ref="B8:B15" si="0">SUM(B7+1)</f>
        <v>2</v>
      </c>
      <c r="C8" s="5" t="s">
        <v>45</v>
      </c>
      <c r="D8" s="5" t="s">
        <v>46</v>
      </c>
      <c r="E8" s="4" t="s">
        <v>32</v>
      </c>
      <c r="F8" s="4" t="s">
        <v>141</v>
      </c>
    </row>
    <row r="9" spans="2:6" ht="15.75">
      <c r="B9" s="4">
        <f t="shared" si="0"/>
        <v>3</v>
      </c>
      <c r="C9" s="5" t="s">
        <v>53</v>
      </c>
      <c r="D9" s="5" t="s">
        <v>5</v>
      </c>
      <c r="E9" s="4" t="s">
        <v>32</v>
      </c>
      <c r="F9" s="4" t="s">
        <v>140</v>
      </c>
    </row>
    <row r="10" spans="2:6" ht="31.5">
      <c r="B10" s="4">
        <f t="shared" si="0"/>
        <v>4</v>
      </c>
      <c r="C10" s="5" t="s">
        <v>56</v>
      </c>
      <c r="D10" s="5" t="s">
        <v>39</v>
      </c>
      <c r="E10" s="4" t="s">
        <v>98</v>
      </c>
      <c r="F10" s="4" t="s">
        <v>139</v>
      </c>
    </row>
    <row r="11" spans="2:6" ht="15.75">
      <c r="B11" s="4">
        <f t="shared" si="0"/>
        <v>5</v>
      </c>
      <c r="C11" s="5" t="s">
        <v>54</v>
      </c>
      <c r="D11" s="5" t="s">
        <v>38</v>
      </c>
      <c r="E11" s="4" t="s">
        <v>32</v>
      </c>
      <c r="F11" s="4" t="s">
        <v>138</v>
      </c>
    </row>
    <row r="12" spans="2:6" ht="15.75">
      <c r="B12" s="4">
        <f t="shared" si="0"/>
        <v>6</v>
      </c>
      <c r="C12" s="5" t="s">
        <v>100</v>
      </c>
      <c r="D12" s="5" t="s">
        <v>90</v>
      </c>
      <c r="E12" s="4" t="s">
        <v>32</v>
      </c>
      <c r="F12" s="4" t="s">
        <v>137</v>
      </c>
    </row>
    <row r="13" spans="2:6" ht="31.5">
      <c r="B13" s="4">
        <f t="shared" si="0"/>
        <v>7</v>
      </c>
      <c r="C13" s="7" t="s">
        <v>87</v>
      </c>
      <c r="D13" s="7" t="s">
        <v>88</v>
      </c>
      <c r="E13" s="6" t="s">
        <v>32</v>
      </c>
      <c r="F13" s="6" t="s">
        <v>136</v>
      </c>
    </row>
    <row r="14" spans="2:6" ht="31.5">
      <c r="B14" s="4">
        <f t="shared" si="0"/>
        <v>8</v>
      </c>
      <c r="C14" s="5" t="s">
        <v>47</v>
      </c>
      <c r="D14" s="5" t="s">
        <v>40</v>
      </c>
      <c r="E14" s="4" t="s">
        <v>32</v>
      </c>
      <c r="F14" s="6" t="s">
        <v>135</v>
      </c>
    </row>
    <row r="15" spans="2:6" ht="15.75">
      <c r="B15" s="23">
        <f t="shared" si="0"/>
        <v>9</v>
      </c>
      <c r="C15" s="26" t="s">
        <v>6</v>
      </c>
      <c r="D15" s="5" t="s">
        <v>31</v>
      </c>
      <c r="E15" s="4" t="s">
        <v>32</v>
      </c>
      <c r="F15" s="4" t="s">
        <v>51</v>
      </c>
    </row>
    <row r="16" spans="2:6" ht="15.75">
      <c r="B16" s="24"/>
      <c r="C16" s="27"/>
      <c r="D16" s="5" t="s">
        <v>41</v>
      </c>
      <c r="E16" s="4" t="s">
        <v>33</v>
      </c>
      <c r="F16" s="4" t="s">
        <v>51</v>
      </c>
    </row>
    <row r="17" spans="2:6" ht="15.75">
      <c r="B17" s="25"/>
      <c r="C17" s="28"/>
      <c r="D17" s="5" t="s">
        <v>42</v>
      </c>
      <c r="E17" s="4" t="s">
        <v>34</v>
      </c>
      <c r="F17" s="4" t="s">
        <v>51</v>
      </c>
    </row>
    <row r="18" spans="2:6" ht="15.75">
      <c r="B18" s="4">
        <f>SUM(9+1)</f>
        <v>10</v>
      </c>
      <c r="C18" s="5" t="s">
        <v>81</v>
      </c>
      <c r="D18" s="5" t="s">
        <v>43</v>
      </c>
      <c r="E18" s="4" t="s">
        <v>32</v>
      </c>
      <c r="F18" s="4" t="s">
        <v>7</v>
      </c>
    </row>
    <row r="19" spans="2:6" ht="15.75">
      <c r="B19" s="4">
        <f t="shared" ref="B19:B56" si="1">SUM(B18+1)</f>
        <v>11</v>
      </c>
      <c r="C19" s="5" t="s">
        <v>55</v>
      </c>
      <c r="D19" s="5" t="s">
        <v>8</v>
      </c>
      <c r="E19" s="4" t="s">
        <v>32</v>
      </c>
      <c r="F19" s="4" t="s">
        <v>134</v>
      </c>
    </row>
    <row r="20" spans="2:6" ht="31.5">
      <c r="B20" s="4">
        <f t="shared" si="1"/>
        <v>12</v>
      </c>
      <c r="C20" s="5" t="s">
        <v>82</v>
      </c>
      <c r="D20" s="5" t="s">
        <v>9</v>
      </c>
      <c r="E20" s="4" t="s">
        <v>32</v>
      </c>
      <c r="F20" s="4" t="s">
        <v>133</v>
      </c>
    </row>
    <row r="21" spans="2:6" ht="15.75">
      <c r="B21" s="4">
        <f t="shared" si="1"/>
        <v>13</v>
      </c>
      <c r="C21" s="5" t="s">
        <v>58</v>
      </c>
      <c r="D21" s="5" t="s">
        <v>90</v>
      </c>
      <c r="E21" s="4" t="s">
        <v>32</v>
      </c>
      <c r="F21" s="4" t="s">
        <v>10</v>
      </c>
    </row>
    <row r="22" spans="2:6" ht="31.5">
      <c r="B22" s="4">
        <f t="shared" si="1"/>
        <v>14</v>
      </c>
      <c r="C22" s="5" t="s">
        <v>59</v>
      </c>
      <c r="D22" s="5" t="s">
        <v>25</v>
      </c>
      <c r="E22" s="4" t="s">
        <v>32</v>
      </c>
      <c r="F22" s="4" t="s">
        <v>132</v>
      </c>
    </row>
    <row r="23" spans="2:6" ht="94.5">
      <c r="B23" s="4">
        <f t="shared" si="1"/>
        <v>15</v>
      </c>
      <c r="C23" s="5" t="s">
        <v>94</v>
      </c>
      <c r="D23" s="5" t="s">
        <v>12</v>
      </c>
      <c r="E23" s="4" t="s">
        <v>35</v>
      </c>
      <c r="F23" s="4" t="s">
        <v>131</v>
      </c>
    </row>
    <row r="24" spans="2:6" ht="31.5">
      <c r="B24" s="4">
        <f t="shared" si="1"/>
        <v>16</v>
      </c>
      <c r="C24" s="5" t="s">
        <v>95</v>
      </c>
      <c r="D24" s="5" t="s">
        <v>130</v>
      </c>
      <c r="E24" s="4" t="s">
        <v>36</v>
      </c>
      <c r="F24" s="4" t="s">
        <v>65</v>
      </c>
    </row>
    <row r="25" spans="2:6" ht="31.5">
      <c r="B25" s="4">
        <f t="shared" si="1"/>
        <v>17</v>
      </c>
      <c r="C25" s="5" t="s">
        <v>60</v>
      </c>
      <c r="D25" s="5" t="s">
        <v>14</v>
      </c>
      <c r="E25" s="4" t="s">
        <v>32</v>
      </c>
      <c r="F25" s="4" t="s">
        <v>129</v>
      </c>
    </row>
    <row r="26" spans="2:6" ht="15.75">
      <c r="B26" s="4">
        <f t="shared" si="1"/>
        <v>18</v>
      </c>
      <c r="C26" s="5" t="s">
        <v>61</v>
      </c>
      <c r="D26" s="5" t="s">
        <v>15</v>
      </c>
      <c r="E26" s="4" t="s">
        <v>32</v>
      </c>
      <c r="F26" s="4" t="s">
        <v>128</v>
      </c>
    </row>
    <row r="27" spans="2:6" ht="31.5">
      <c r="B27" s="4">
        <f t="shared" si="1"/>
        <v>19</v>
      </c>
      <c r="C27" s="5" t="s">
        <v>62</v>
      </c>
      <c r="D27" s="5" t="s">
        <v>127</v>
      </c>
      <c r="E27" s="4" t="s">
        <v>33</v>
      </c>
      <c r="F27" s="4" t="s">
        <v>126</v>
      </c>
    </row>
    <row r="28" spans="2:6" ht="15.75">
      <c r="B28" s="4">
        <f t="shared" si="1"/>
        <v>20</v>
      </c>
      <c r="C28" s="5" t="s">
        <v>63</v>
      </c>
      <c r="D28" s="5" t="s">
        <v>16</v>
      </c>
      <c r="E28" s="4" t="s">
        <v>32</v>
      </c>
      <c r="F28" s="4" t="s">
        <v>64</v>
      </c>
    </row>
    <row r="29" spans="2:6" ht="15.75">
      <c r="B29" s="4">
        <f t="shared" si="1"/>
        <v>21</v>
      </c>
      <c r="C29" s="5" t="s">
        <v>101</v>
      </c>
      <c r="D29" s="5" t="s">
        <v>102</v>
      </c>
      <c r="E29" s="4" t="s">
        <v>33</v>
      </c>
      <c r="F29" s="4" t="s">
        <v>103</v>
      </c>
    </row>
    <row r="30" spans="2:6" ht="15.75">
      <c r="B30" s="4">
        <f t="shared" si="1"/>
        <v>22</v>
      </c>
      <c r="C30" s="5" t="s">
        <v>66</v>
      </c>
      <c r="D30" s="5" t="s">
        <v>17</v>
      </c>
      <c r="E30" s="4" t="s">
        <v>33</v>
      </c>
      <c r="F30" s="4" t="s">
        <v>13</v>
      </c>
    </row>
    <row r="31" spans="2:6" ht="31.5">
      <c r="B31" s="4">
        <f t="shared" si="1"/>
        <v>23</v>
      </c>
      <c r="C31" s="5" t="s">
        <v>105</v>
      </c>
      <c r="D31" s="5" t="s">
        <v>104</v>
      </c>
      <c r="E31" s="4" t="s">
        <v>33</v>
      </c>
      <c r="F31" s="4" t="s">
        <v>125</v>
      </c>
    </row>
    <row r="32" spans="2:6" ht="47.25">
      <c r="B32" s="4">
        <f t="shared" si="1"/>
        <v>24</v>
      </c>
      <c r="C32" s="5" t="s">
        <v>89</v>
      </c>
      <c r="D32" s="5" t="s">
        <v>124</v>
      </c>
      <c r="E32" s="4" t="s">
        <v>35</v>
      </c>
      <c r="F32" s="4" t="s">
        <v>123</v>
      </c>
    </row>
    <row r="33" spans="2:6" ht="31.5">
      <c r="B33" s="4">
        <f t="shared" si="1"/>
        <v>25</v>
      </c>
      <c r="C33" s="5" t="s">
        <v>67</v>
      </c>
      <c r="D33" s="5" t="s">
        <v>9</v>
      </c>
      <c r="E33" s="4" t="s">
        <v>32</v>
      </c>
      <c r="F33" s="4" t="s">
        <v>122</v>
      </c>
    </row>
    <row r="34" spans="2:6" ht="15.75">
      <c r="B34" s="4">
        <f t="shared" si="1"/>
        <v>26</v>
      </c>
      <c r="C34" s="5" t="s">
        <v>68</v>
      </c>
      <c r="D34" s="5" t="s">
        <v>19</v>
      </c>
      <c r="E34" s="4" t="s">
        <v>37</v>
      </c>
      <c r="F34" s="4" t="s">
        <v>121</v>
      </c>
    </row>
    <row r="35" spans="2:6" ht="15.75">
      <c r="B35" s="4">
        <f t="shared" si="1"/>
        <v>27</v>
      </c>
      <c r="C35" s="5" t="s">
        <v>69</v>
      </c>
      <c r="D35" s="5" t="s">
        <v>20</v>
      </c>
      <c r="E35" s="4" t="s">
        <v>32</v>
      </c>
      <c r="F35" s="4" t="s">
        <v>120</v>
      </c>
    </row>
    <row r="36" spans="2:6" ht="31.5">
      <c r="B36" s="4">
        <f t="shared" si="1"/>
        <v>28</v>
      </c>
      <c r="C36" s="5" t="s">
        <v>70</v>
      </c>
      <c r="D36" s="5" t="s">
        <v>22</v>
      </c>
      <c r="E36" s="4" t="s">
        <v>33</v>
      </c>
      <c r="F36" s="4" t="s">
        <v>18</v>
      </c>
    </row>
    <row r="37" spans="2:6" ht="15.75">
      <c r="B37" s="4">
        <f t="shared" si="1"/>
        <v>29</v>
      </c>
      <c r="C37" s="5" t="s">
        <v>71</v>
      </c>
      <c r="D37" s="5" t="s">
        <v>5</v>
      </c>
      <c r="E37" s="4" t="s">
        <v>32</v>
      </c>
      <c r="F37" s="4" t="s">
        <v>18</v>
      </c>
    </row>
    <row r="38" spans="2:6" ht="31.5">
      <c r="B38" s="4">
        <f t="shared" si="1"/>
        <v>30</v>
      </c>
      <c r="C38" s="5" t="s">
        <v>49</v>
      </c>
      <c r="D38" s="5" t="s">
        <v>21</v>
      </c>
      <c r="E38" s="4" t="s">
        <v>32</v>
      </c>
      <c r="F38" s="4" t="s">
        <v>119</v>
      </c>
    </row>
    <row r="39" spans="2:6" ht="47.25">
      <c r="B39" s="4">
        <f t="shared" si="1"/>
        <v>31</v>
      </c>
      <c r="C39" s="13" t="s">
        <v>109</v>
      </c>
      <c r="D39" s="13" t="s">
        <v>110</v>
      </c>
      <c r="E39" s="12" t="s">
        <v>35</v>
      </c>
      <c r="F39" s="14" t="s">
        <v>118</v>
      </c>
    </row>
    <row r="40" spans="2:6" ht="31.5">
      <c r="B40" s="4">
        <f t="shared" si="1"/>
        <v>32</v>
      </c>
      <c r="C40" s="5" t="s">
        <v>72</v>
      </c>
      <c r="D40" s="5" t="s">
        <v>11</v>
      </c>
      <c r="E40" s="4" t="s">
        <v>32</v>
      </c>
      <c r="F40" s="4" t="s">
        <v>48</v>
      </c>
    </row>
    <row r="41" spans="2:6" ht="15.75">
      <c r="B41" s="4">
        <f t="shared" si="1"/>
        <v>33</v>
      </c>
      <c r="C41" s="5" t="s">
        <v>73</v>
      </c>
      <c r="D41" s="5" t="s">
        <v>23</v>
      </c>
      <c r="E41" s="4" t="s">
        <v>32</v>
      </c>
      <c r="F41" s="4" t="s">
        <v>117</v>
      </c>
    </row>
    <row r="42" spans="2:6" ht="31.5">
      <c r="B42" s="4">
        <f t="shared" si="1"/>
        <v>34</v>
      </c>
      <c r="C42" s="5" t="s">
        <v>74</v>
      </c>
      <c r="D42" s="5" t="s">
        <v>26</v>
      </c>
      <c r="E42" s="4" t="s">
        <v>32</v>
      </c>
      <c r="F42" s="4" t="s">
        <v>150</v>
      </c>
    </row>
    <row r="43" spans="2:6" ht="15.75">
      <c r="B43" s="4">
        <f t="shared" si="1"/>
        <v>35</v>
      </c>
      <c r="C43" s="5" t="s">
        <v>92</v>
      </c>
      <c r="D43" s="19" t="s">
        <v>93</v>
      </c>
      <c r="E43" s="4" t="s">
        <v>32</v>
      </c>
      <c r="F43" s="4" t="s">
        <v>116</v>
      </c>
    </row>
    <row r="44" spans="2:6" ht="31.5">
      <c r="B44" s="4">
        <f t="shared" si="1"/>
        <v>36</v>
      </c>
      <c r="C44" s="5" t="s">
        <v>111</v>
      </c>
      <c r="D44" s="18" t="s">
        <v>112</v>
      </c>
      <c r="E44" s="4" t="s">
        <v>32</v>
      </c>
      <c r="F44" s="4" t="s">
        <v>115</v>
      </c>
    </row>
    <row r="45" spans="2:6" ht="31.5">
      <c r="B45" s="4">
        <f t="shared" si="1"/>
        <v>37</v>
      </c>
      <c r="C45" s="5" t="s">
        <v>75</v>
      </c>
      <c r="D45" s="5" t="s">
        <v>24</v>
      </c>
      <c r="E45" s="4" t="s">
        <v>32</v>
      </c>
      <c r="F45" s="4" t="s">
        <v>114</v>
      </c>
    </row>
    <row r="46" spans="2:6" ht="15.75">
      <c r="B46" s="4">
        <f t="shared" si="1"/>
        <v>38</v>
      </c>
      <c r="C46" s="5" t="s">
        <v>76</v>
      </c>
      <c r="D46" s="5" t="s">
        <v>96</v>
      </c>
      <c r="E46" s="4" t="s">
        <v>32</v>
      </c>
      <c r="F46" s="4" t="s">
        <v>149</v>
      </c>
    </row>
    <row r="47" spans="2:6" ht="31.5">
      <c r="B47" s="4">
        <f t="shared" si="1"/>
        <v>39</v>
      </c>
      <c r="C47" s="5" t="s">
        <v>143</v>
      </c>
      <c r="D47" s="5" t="s">
        <v>142</v>
      </c>
      <c r="E47" s="4" t="s">
        <v>35</v>
      </c>
      <c r="F47" s="4" t="s">
        <v>148</v>
      </c>
    </row>
    <row r="48" spans="2:6" ht="31.5">
      <c r="B48" s="4">
        <f t="shared" si="1"/>
        <v>40</v>
      </c>
      <c r="C48" s="5" t="s">
        <v>77</v>
      </c>
      <c r="D48" s="5" t="s">
        <v>44</v>
      </c>
      <c r="E48" s="4" t="s">
        <v>32</v>
      </c>
      <c r="F48" s="4" t="s">
        <v>28</v>
      </c>
    </row>
    <row r="49" spans="2:6" ht="15.75">
      <c r="B49" s="4">
        <f t="shared" si="1"/>
        <v>41</v>
      </c>
      <c r="C49" s="5" t="s">
        <v>80</v>
      </c>
      <c r="D49" s="5" t="s">
        <v>5</v>
      </c>
      <c r="E49" s="4" t="s">
        <v>32</v>
      </c>
      <c r="F49" s="4" t="s">
        <v>28</v>
      </c>
    </row>
    <row r="50" spans="2:6" ht="31.5">
      <c r="B50" s="4">
        <f t="shared" si="1"/>
        <v>42</v>
      </c>
      <c r="C50" s="5" t="s">
        <v>78</v>
      </c>
      <c r="D50" s="5" t="s">
        <v>27</v>
      </c>
      <c r="E50" s="4" t="s">
        <v>32</v>
      </c>
      <c r="F50" s="4" t="s">
        <v>50</v>
      </c>
    </row>
    <row r="51" spans="2:6" ht="31.5">
      <c r="B51" s="4">
        <f t="shared" si="1"/>
        <v>43</v>
      </c>
      <c r="C51" s="5" t="s">
        <v>144</v>
      </c>
      <c r="D51" s="5" t="s">
        <v>145</v>
      </c>
      <c r="E51" s="17" t="s">
        <v>32</v>
      </c>
      <c r="F51" s="17" t="s">
        <v>29</v>
      </c>
    </row>
    <row r="52" spans="2:6" ht="31.5">
      <c r="B52" s="4">
        <f t="shared" si="1"/>
        <v>44</v>
      </c>
      <c r="C52" s="16" t="s">
        <v>86</v>
      </c>
      <c r="D52" s="5" t="s">
        <v>91</v>
      </c>
      <c r="E52" s="15" t="s">
        <v>32</v>
      </c>
      <c r="F52" s="15" t="s">
        <v>29</v>
      </c>
    </row>
    <row r="53" spans="2:6" ht="31.5">
      <c r="B53" s="4">
        <f t="shared" si="1"/>
        <v>45</v>
      </c>
      <c r="C53" s="10" t="s">
        <v>79</v>
      </c>
      <c r="D53" s="5" t="s">
        <v>9</v>
      </c>
      <c r="E53" s="15" t="s">
        <v>32</v>
      </c>
      <c r="F53" s="15" t="s">
        <v>29</v>
      </c>
    </row>
    <row r="54" spans="2:6" ht="31.5">
      <c r="B54" s="4">
        <f t="shared" si="1"/>
        <v>46</v>
      </c>
      <c r="C54" s="5" t="s">
        <v>106</v>
      </c>
      <c r="D54" s="5" t="s">
        <v>107</v>
      </c>
      <c r="E54" s="4" t="s">
        <v>108</v>
      </c>
      <c r="F54" s="4" t="s">
        <v>113</v>
      </c>
    </row>
    <row r="55" spans="2:6" ht="15.75">
      <c r="B55" s="4">
        <f t="shared" si="1"/>
        <v>47</v>
      </c>
      <c r="C55" s="5" t="s">
        <v>83</v>
      </c>
      <c r="D55" s="5" t="s">
        <v>9</v>
      </c>
      <c r="E55" s="4" t="s">
        <v>32</v>
      </c>
      <c r="F55" s="4" t="s">
        <v>30</v>
      </c>
    </row>
    <row r="56" spans="2:6" ht="31.5">
      <c r="B56" s="4">
        <f t="shared" si="1"/>
        <v>48</v>
      </c>
      <c r="C56" s="5" t="s">
        <v>85</v>
      </c>
      <c r="D56" s="5" t="s">
        <v>11</v>
      </c>
      <c r="E56" s="4" t="s">
        <v>32</v>
      </c>
      <c r="F56" s="4" t="s">
        <v>30</v>
      </c>
    </row>
    <row r="57" spans="2:6" ht="15.75">
      <c r="C57" s="11"/>
      <c r="D57" s="1"/>
    </row>
    <row r="58" spans="2:6" ht="15.75">
      <c r="C58" s="11"/>
      <c r="D58" s="1"/>
    </row>
    <row r="59" spans="2:6" ht="15.75">
      <c r="C59" s="11" t="s">
        <v>99</v>
      </c>
      <c r="D59" s="1"/>
    </row>
    <row r="60" spans="2:6" ht="15.75">
      <c r="C60" s="11"/>
      <c r="D60" s="1"/>
    </row>
    <row r="61" spans="2:6" ht="15.75">
      <c r="C61" s="11" t="s">
        <v>146</v>
      </c>
      <c r="D61" s="1"/>
    </row>
  </sheetData>
  <mergeCells count="5">
    <mergeCell ref="B2:F2"/>
    <mergeCell ref="B3:F3"/>
    <mergeCell ref="B4:F4"/>
    <mergeCell ref="B15:B17"/>
    <mergeCell ref="C15:C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wersja na www. - 03.09.2019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skura</dc:creator>
  <cp:lastModifiedBy>Szymon.Kura</cp:lastModifiedBy>
  <cp:lastPrinted>2019-02-18T09:38:09Z</cp:lastPrinted>
  <dcterms:created xsi:type="dcterms:W3CDTF">2013-12-18T08:13:58Z</dcterms:created>
  <dcterms:modified xsi:type="dcterms:W3CDTF">2019-09-05T09:27:54Z</dcterms:modified>
</cp:coreProperties>
</file>